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enovo-19\Desktop\fondos concursables 2024\"/>
    </mc:Choice>
  </mc:AlternateContent>
  <bookViews>
    <workbookView xWindow="0" yWindow="0" windowWidth="28800" windowHeight="1233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3" i="1" l="1"/>
</calcChain>
</file>

<file path=xl/sharedStrings.xml><?xml version="1.0" encoding="utf-8"?>
<sst xmlns="http://schemas.openxmlformats.org/spreadsheetml/2006/main" count="583" uniqueCount="142">
  <si>
    <t>Id Postulación</t>
  </si>
  <si>
    <t>Fondo</t>
  </si>
  <si>
    <t>Fondo Concursable</t>
  </si>
  <si>
    <t>Monto del Proyecto</t>
  </si>
  <si>
    <t>Organización Jurídica</t>
  </si>
  <si>
    <t>Comuna</t>
  </si>
  <si>
    <t>Provincia</t>
  </si>
  <si>
    <t>SOCIAL-INSTITUCIONES PRIVADAS SIN FINES DE LUCRO 2024</t>
  </si>
  <si>
    <t>APRENDIZAJE DE OFICIOS PARA GRUPOS  EN SITUACION DE VULNERABILIDAD 2024</t>
  </si>
  <si>
    <t>PATAGONIA INCLUSIVA</t>
  </si>
  <si>
    <t>Punta Arenas</t>
  </si>
  <si>
    <t>Magallanes</t>
  </si>
  <si>
    <t>OTRAS ACTIVIDADES SOCIALES 2024</t>
  </si>
  <si>
    <t>Agrupacion Consejo de desarrollo cesfam carlos ibañez</t>
  </si>
  <si>
    <t>INTEGRACION Y PROMOCION DEL ENVEJECIMIENTO ACTIVO 2024</t>
  </si>
  <si>
    <t>Junta de vecinos 5 de Abril</t>
  </si>
  <si>
    <t>TURISMO SOCIAL EN LA REGIÓN 2024</t>
  </si>
  <si>
    <t>Club de Adultos Mayores Isabel Riquelme</t>
  </si>
  <si>
    <t>Porvenir</t>
  </si>
  <si>
    <t>Tierra del Fuego</t>
  </si>
  <si>
    <t>ORQUESTA LICEO SARA BRAUN</t>
  </si>
  <si>
    <t>Amigos del Centro Juan Wesley</t>
  </si>
  <si>
    <t>AGRUPACION PARA LA VIVIENDA UNION</t>
  </si>
  <si>
    <t>CUIDADOS 2024</t>
  </si>
  <si>
    <t>AGRUPACION DE NIÑOS Y NIÑAS CON DIVERSIDAD FUNCIONAL MOTORA PERSEVERAR ES AVANZAR</t>
  </si>
  <si>
    <t>Natales</t>
  </si>
  <si>
    <t>Última Esperanza</t>
  </si>
  <si>
    <t>JUNTA DE VECINOS N° 34 RIO DE LOS CIERVOS</t>
  </si>
  <si>
    <t>AYUDA SOCIAL LEÑA, AGUA Y LIMPIEZA DE FOSA O POZO 2024</t>
  </si>
  <si>
    <t>Agrupación de vecinos Alto Monte Verde</t>
  </si>
  <si>
    <t>club deportivo social y cultural nuevo insuco</t>
  </si>
  <si>
    <t>Centro de Madres Alborada</t>
  </si>
  <si>
    <t>Voluntarias de hospital damas de rojo</t>
  </si>
  <si>
    <t>Agrupación Manos de Hermanos</t>
  </si>
  <si>
    <t>VOLUNTARIADO CESFAM 18 DE SEPTIEMBRE</t>
  </si>
  <si>
    <t>CLUB ADULTO MAYOR PARA QUE NO ME OLVIDES</t>
  </si>
  <si>
    <t>FUNDACIÓN LAS DAMAS DE BLANCO</t>
  </si>
  <si>
    <t>Agrupación Multifamiliar</t>
  </si>
  <si>
    <t>FUNDACION MITTOFIRE</t>
  </si>
  <si>
    <t>Rotary Club de Puerto Natales</t>
  </si>
  <si>
    <t>CLUB ADULTOS MAYORES LA FRONTERA</t>
  </si>
  <si>
    <t>JUNTA DE VECINOS N° 14 VILLA DOROTEA</t>
  </si>
  <si>
    <t>AGRUPACION ASPERGER NATALES</t>
  </si>
  <si>
    <t>JUNTA DE VECINOS NUMERO TREINTA Y OCHO SENO ALMIRANTAZGO</t>
  </si>
  <si>
    <t>CENTRO DE MADRES BERNARDO OHIGGINS</t>
  </si>
  <si>
    <t>San Gregorio</t>
  </si>
  <si>
    <t>Elige Vivir Bien, Vive Feliz</t>
  </si>
  <si>
    <t>Agrupación Vecinal Sendero del Andino</t>
  </si>
  <si>
    <t>CLUB PERSONAS MAYORES MAYORMENTE FELIZ</t>
  </si>
  <si>
    <t>Junta de Vecinos agua Fresca</t>
  </si>
  <si>
    <t>CRUZ ROJA CHILENA FILIAL PUNTA ARENAS</t>
  </si>
  <si>
    <t>Agrupación Incluvida Natalina</t>
  </si>
  <si>
    <t>AGRUPACION RUTA SUR FUERTE BULNES</t>
  </si>
  <si>
    <t>AGRUPACION CULTURAS AL VIENTO</t>
  </si>
  <si>
    <t>JUNTA DE VECINOS BARRANCO AMARILLO R-6</t>
  </si>
  <si>
    <t>Junta de vecinos Nº41 Aves de la patagonia</t>
  </si>
  <si>
    <t>LADRIDOS DEL SUR K-9</t>
  </si>
  <si>
    <t>AGRUPACIÓN MONTE VERDE AUSTRAL</t>
  </si>
  <si>
    <t>Comite de Damas Rotary Club Austral</t>
  </si>
  <si>
    <t>AGRUPACION VECINAL VILLA SAN ISIDRO</t>
  </si>
  <si>
    <t>CLUB DEPORTIVO, SOCIAL Y CULTURAL TITANES</t>
  </si>
  <si>
    <t>AGRUPACIÓN DE PARCELEROS VILLA EL ROBLEDAL</t>
  </si>
  <si>
    <t>CENTRO DE EDUCACION EXTRAESCOLAR ESCUELA G9 RAMON SERRANO MONTANER</t>
  </si>
  <si>
    <t>Torres del Paine</t>
  </si>
  <si>
    <t>Junta de Vecinos 46 Martinez de Aldunate Sur</t>
  </si>
  <si>
    <t>junta vecinos de vecinos villa split de la unidad vecinal N55</t>
  </si>
  <si>
    <t>club de adultos mayores vivir y crear</t>
  </si>
  <si>
    <t>Agrupacion Rincon Chileno Sector Laguna Lynch</t>
  </si>
  <si>
    <t>junta de vecinos N-12 rio de las minas junta</t>
  </si>
  <si>
    <t>COMUNIDAD CRISTIANA PURO CORAZON</t>
  </si>
  <si>
    <t>Consejo Vecinal de Desarrollo barrio Juan Pablo II</t>
  </si>
  <si>
    <t>CLub de Leones Punta Arenas</t>
  </si>
  <si>
    <t>SOCIAL-MUNICIPALIDADES Y OTRAS ENTIDADES PUBLICAS 2024</t>
  </si>
  <si>
    <t>Municipalidad Torres del Paine</t>
  </si>
  <si>
    <t>ILUSTRE MUNICIPALIDAD DE NATALES</t>
  </si>
  <si>
    <t>IL. MUNICIPALIDAD DE PUNTA ARENAS</t>
  </si>
  <si>
    <t>Municipalidad de Laguna Blanca</t>
  </si>
  <si>
    <t>Laguna Blanca</t>
  </si>
  <si>
    <t>HOSPITAL CLINICO DE MAGALLANES DR. LAUTARO NAVARRO AVARÍA</t>
  </si>
  <si>
    <t>Centro de Formación Técnica de la Región de Magallanes y la Antártica Chilena</t>
  </si>
  <si>
    <t>IlMunicipalidad de Cabo de Hornos</t>
  </si>
  <si>
    <t>Cabo de Hornos</t>
  </si>
  <si>
    <t>Antártica Chilena</t>
  </si>
  <si>
    <t>DELEGACIÓN PRESIDENCIAL PROVINCIAL DE LA ANTÁRTICA CHILENA</t>
  </si>
  <si>
    <t>LISTADO DE APELACIONES NO ACOGIDAS</t>
  </si>
  <si>
    <t>Observación</t>
  </si>
  <si>
    <t>AMUDIS AGRUPACION DE MUJERES CON DISCAPACIDAD</t>
  </si>
  <si>
    <t>no se acoge apelación, no se pueden modificar montos en la iniciativa presentada en la plataforma.</t>
  </si>
  <si>
    <t>no se acoge apelación, no se pueden modificar montos de la iniciativa en la plataforma.</t>
  </si>
  <si>
    <t>no se acoge apelación, se mantiene la observación, de acuerdo a bases, gastos no permitidos no son apelables.</t>
  </si>
  <si>
    <t>FUNDACION ESPERANZA</t>
  </si>
  <si>
    <t>no se acoge apelación, acompaña detalle y no cotización formal, de acuerdo a lo solicitado en bases y con valores distintos a los presentados inicialmente en plataforma.</t>
  </si>
  <si>
    <t>no se acoge apelación, sobre pasa monto permitido por dia y por persona en ítem colación $4.500</t>
  </si>
  <si>
    <t>Casas Rodantes en la Patagonia</t>
  </si>
  <si>
    <t>no se acoge apelación, si bien esta permitido los pasajes aéreos, son solo para que los beneficiarios pueda utilizarlos dentro de la región con el fin de realizar turismo.</t>
  </si>
  <si>
    <t>no se acoge apelación.</t>
  </si>
  <si>
    <t>vientos de la patagonia</t>
  </si>
  <si>
    <t>no se acoge apelación. se mantiene la observación de gastos no permitidos.</t>
  </si>
  <si>
    <t>Agrupación Cultura Natalina</t>
  </si>
  <si>
    <t>no se acoge la apelación, explicación otorgada no logra salvaguardar los valores con la cotización observada.</t>
  </si>
  <si>
    <t>Servicio de Registro Civil e Identificación</t>
  </si>
  <si>
    <t>no se acoge apelación. no se puede hacer modificaciones en las iniciativas presentadas en plataforma.</t>
  </si>
  <si>
    <t>JUNTA  N 21 VISTA HERMOSA</t>
  </si>
  <si>
    <t>no se acoge apelación, en la formulación ya se encuentra detallado el honorario de trabajadora social. En cuanto a la función de coordinadora de acuerdo al articulo 50, definición de coordinador de proyecto "... Deberá acreditar su expertiz sin perjuicio estará sujeto a las mismas restricciones de los honorarios" Por ende se entiende que el tope máximo es de $13.000 por hora. Por lo dicho anteriormente, la iniciativa no cumple con el gasto de coordinador de proyecto.</t>
  </si>
  <si>
    <t>corporación municipal de deportes de natales</t>
  </si>
  <si>
    <t>no se acoge apelación. Los estatutos, en lo relativo al objeto de la corporación,  no resultan pertinentes con el fondo al que se postula financiamiento.</t>
  </si>
  <si>
    <t>ONG Canales</t>
  </si>
  <si>
    <t>no se acoge apelación, falto acompañar cotización.</t>
  </si>
  <si>
    <t>COMUNIDAD RURAL INDIGENA RAMON MILLALLONCO TARUMAN</t>
  </si>
  <si>
    <t>no se acoge apelación, se mantiene la observación de falta de cotización de la movilización, ya que este gasto esta relacionado al traslado de personas, ejemplo pasajes terrestres y/o  marítimos. combustible es un gasto no permitido.</t>
  </si>
  <si>
    <t>comitè Regional Cruz Roja de Magallanes</t>
  </si>
  <si>
    <t>no se acoge apelación, se mantiene observación respecto a los montos señalados en canasta familiar, dado que con los nuevos antecedentes no se puede validar el monto de la canasta.</t>
  </si>
  <si>
    <t>EL ABRAZO TANGO CLUB</t>
  </si>
  <si>
    <t>no se acoge apelación. No presenta certificado de directiva vigente,</t>
  </si>
  <si>
    <t>Sindicato Kawesqar Mapuche y gente de mar</t>
  </si>
  <si>
    <t>no se acoge apelación, no se puede modificar montos en iniciativas presentadas en plataforma.</t>
  </si>
  <si>
    <t>CLUB DE ADULTO MAYOR LARGA VIDA</t>
  </si>
  <si>
    <t>no se acoge apelación, dado que no fundamenta una función distinta a la de coordinadora del proyecto. Por otra parte, no es posible cambiar los montos en plataforma para rebajar el valor hora.</t>
  </si>
  <si>
    <t>no se acoge apelación, no se pueden modificar montos en iniciativas presentadas en plataforma.</t>
  </si>
  <si>
    <t>Junta de Vecinos Nº 11 Arturo Prat</t>
  </si>
  <si>
    <t>no se acoge apelación, De acuerdo al articulo 50, definición de coordinador de proyecto "... Deberá acreditar su expertiz sin perjuicio estará sujeto a las mismas restricciones de los honorarios" Por ende se entiende que el tope máximo es de $13.000 por hora. Por lo dicho anteriormente, la iniciativa no cumple con el gasto de coordinador de proyecto.</t>
  </si>
  <si>
    <t>ONG SAR PUERTO NATALES</t>
  </si>
  <si>
    <t>no se acoge apelación por concepto de combustible.</t>
  </si>
  <si>
    <t>no se acoge apelación, de acuerdo al articulo 15 "para estos efectos de este concurso, no será apelable la falta de certificado de directiva vigente...."</t>
  </si>
  <si>
    <t>UNIVERSIDAD DE MAGALLANES</t>
  </si>
  <si>
    <t>no se acoge apelación, acompañaron mismo detalle que esta en plataforma.</t>
  </si>
  <si>
    <t xml:space="preserve">CORPORACION DE EDUCACION, SALUD Y MENORES DE PUERTO NATALES </t>
  </si>
  <si>
    <t>no se acoge apelación, no se puede modificar las iniciativas presentadas en plataforma.</t>
  </si>
  <si>
    <t>JUNTA DE VECINOS NRO.61,  SUEÑOS DEL ANDINO</t>
  </si>
  <si>
    <t>no se acoge apelación, de acuerdo a los artículos 50 "glosario"  y el articulo 56 línea "otras actividades sociales"</t>
  </si>
  <si>
    <t>Junta de Vecinos Robert Fitz Roy</t>
  </si>
  <si>
    <t>no se acoge apelación. No es posible hacer modificaciones de valores en iniciativas presentadas en plataforma.</t>
  </si>
  <si>
    <t>no se acoge apelación, se mantiene observación respecto a arriendo de caballos.</t>
  </si>
  <si>
    <t>no se acoge apelación. No se puede modificar montos en iniciativas presentadas en plataforma.</t>
  </si>
  <si>
    <t>SOCIEDAD DE ESCRITORES DE MAGALLANES</t>
  </si>
  <si>
    <t>no se acoge apelación, lo detallado no se ajusta a gasto ítem colaciones.</t>
  </si>
  <si>
    <t>AGRUPACION MAGALLANICA DE PADRES Y AMIGOS DE PERSONAS CON SINDROME DE DOWN AMADOWN</t>
  </si>
  <si>
    <t>no se acoge apelación, debido a que no entregan nuevos antecedentes para subsanar lo observado.</t>
  </si>
  <si>
    <t>CLUB DE DEPORTES UNION MAGALLANES PUQ XII</t>
  </si>
  <si>
    <t>no se acoge apelación, se mantienen las observaciones</t>
  </si>
  <si>
    <t>no se acoge apelación, con respecto al almuerzo, no es posible modificar la iniciativa en plataforma. De acuerdo al articulo 11, al momento de presentar RR.HH relacionados con el área de salud, solo se deben acreditar con certificados emitidos  por  la Superintendencia de Salud.</t>
  </si>
  <si>
    <t>LISTADO DE APELACIONES ACOGIDAS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</si>
</sst>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5" x14ac:knownFonts="1">
    <font>
      <sz val="11"/>
      <color theme="1"/>
      <name val="Calibri"/>
      <family val="2"/>
      <scheme val="minor"/>
    </font>
    <font>
      <sz val="11"/>
      <color theme="1"/>
      <name val="Calibri"/>
      <family val="2"/>
      <scheme val="minor"/>
    </font>
    <font>
      <sz val="11"/>
      <color theme="1"/>
      <name val="Calibri"/>
      <family val="2"/>
    </font>
    <font>
      <b/>
      <sz val="18"/>
      <color rgb="FF000000"/>
      <name val="Calibri"/>
      <family val="2"/>
    </font>
    <font>
      <b/>
      <sz val="14"/>
      <color theme="1"/>
      <name val="Calibri"/>
      <family val="2"/>
      <scheme val="minor"/>
    </font>
  </fonts>
  <fills count="4">
    <fill>
      <patternFill patternType="none"/>
    </fill>
    <fill>
      <patternFill patternType="gray125"/>
    </fill>
    <fill>
      <patternFill patternType="solid">
        <fgColor theme="8" tint="0.59999389629810485"/>
        <bgColor indexed="64"/>
      </patternFill>
    </fill>
    <fill>
      <patternFill patternType="solid">
        <fgColor rgb="FFFFFF00"/>
        <bgColor rgb="FFFFFF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bottom style="thin">
        <color indexed="64"/>
      </bottom>
      <diagonal/>
    </border>
    <border>
      <left style="thin">
        <color rgb="FFFFFF00"/>
      </left>
      <right style="thin">
        <color rgb="FFFFFF00"/>
      </right>
      <top style="thin">
        <color rgb="FFFFFF00"/>
      </top>
      <bottom style="thin">
        <color rgb="FFFFFF00"/>
      </bottom>
      <diagonal/>
    </border>
  </borders>
  <cellStyleXfs count="2">
    <xf numFmtId="0" fontId="0" fillId="0" borderId="0"/>
    <xf numFmtId="41" fontId="1" fillId="0" borderId="0" applyFont="0" applyFill="0" applyBorder="0" applyAlignment="0" applyProtection="0"/>
  </cellStyleXfs>
  <cellXfs count="24">
    <xf numFmtId="0" fontId="0" fillId="0" borderId="0" xfId="0"/>
    <xf numFmtId="0" fontId="0" fillId="2" borderId="1" xfId="0" applyFill="1" applyBorder="1"/>
    <xf numFmtId="41" fontId="0" fillId="2" borderId="1" xfId="1" applyFont="1" applyFill="1" applyBorder="1"/>
    <xf numFmtId="0" fontId="0" fillId="0" borderId="2" xfId="0" applyFill="1" applyBorder="1"/>
    <xf numFmtId="0" fontId="0" fillId="0" borderId="2" xfId="0" applyFill="1" applyBorder="1" applyAlignment="1">
      <alignment wrapText="1"/>
    </xf>
    <xf numFmtId="41" fontId="0" fillId="0" borderId="2" xfId="1" applyFont="1" applyFill="1" applyBorder="1"/>
    <xf numFmtId="0" fontId="0" fillId="0" borderId="3" xfId="0" applyFill="1" applyBorder="1"/>
    <xf numFmtId="0" fontId="0" fillId="0" borderId="3" xfId="0" applyFill="1" applyBorder="1" applyAlignment="1">
      <alignment wrapText="1"/>
    </xf>
    <xf numFmtId="41" fontId="0" fillId="0" borderId="3" xfId="1" applyFont="1" applyFill="1" applyBorder="1"/>
    <xf numFmtId="0" fontId="2" fillId="0" borderId="3" xfId="0" applyFont="1" applyFill="1" applyBorder="1"/>
    <xf numFmtId="0" fontId="2" fillId="0" borderId="3" xfId="0" applyFont="1" applyFill="1" applyBorder="1" applyAlignment="1">
      <alignment wrapText="1"/>
    </xf>
    <xf numFmtId="41" fontId="2" fillId="0" borderId="3" xfId="1" applyFont="1" applyFill="1" applyBorder="1"/>
    <xf numFmtId="41" fontId="0" fillId="0" borderId="4" xfId="1" applyFont="1" applyFill="1" applyBorder="1"/>
    <xf numFmtId="0" fontId="0" fillId="0" borderId="4" xfId="0" applyFill="1" applyBorder="1" applyAlignment="1">
      <alignment wrapText="1"/>
    </xf>
    <xf numFmtId="0" fontId="0" fillId="0" borderId="0" xfId="0" applyFill="1"/>
    <xf numFmtId="41" fontId="0" fillId="0" borderId="5" xfId="0" applyNumberFormat="1" applyFill="1" applyBorder="1"/>
    <xf numFmtId="0" fontId="0" fillId="0" borderId="6" xfId="0" applyFont="1" applyFill="1" applyBorder="1" applyAlignment="1">
      <alignment wrapText="1"/>
    </xf>
    <xf numFmtId="41" fontId="0" fillId="0" borderId="0" xfId="1" applyFont="1"/>
    <xf numFmtId="0" fontId="0" fillId="3" borderId="8" xfId="0" applyFill="1" applyBorder="1"/>
    <xf numFmtId="41" fontId="0" fillId="3" borderId="8" xfId="1" applyFont="1" applyFill="1" applyBorder="1"/>
    <xf numFmtId="0" fontId="0" fillId="0" borderId="3" xfId="0" applyBorder="1" applyAlignment="1">
      <alignment wrapText="1"/>
    </xf>
    <xf numFmtId="41" fontId="0" fillId="0" borderId="3" xfId="1" applyFont="1" applyBorder="1" applyAlignment="1">
      <alignment wrapText="1"/>
    </xf>
    <xf numFmtId="0" fontId="3" fillId="0" borderId="0" xfId="0" applyFont="1" applyAlignment="1">
      <alignment horizontal="center"/>
    </xf>
    <xf numFmtId="0" fontId="4" fillId="0" borderId="7" xfId="0" applyFont="1" applyBorder="1" applyAlignment="1">
      <alignment horizontal="center"/>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tabSelected="1" workbookViewId="0">
      <selection activeCell="C7" sqref="C7"/>
    </sheetView>
  </sheetViews>
  <sheetFormatPr baseColWidth="10" defaultRowHeight="14.5" x14ac:dyDescent="0.35"/>
  <cols>
    <col min="2" max="2" width="31.08984375" customWidth="1"/>
    <col min="3" max="3" width="36" customWidth="1"/>
    <col min="4" max="4" width="14.26953125" customWidth="1"/>
    <col min="5" max="5" width="24.6328125" customWidth="1"/>
    <col min="6" max="6" width="24.81640625" customWidth="1"/>
    <col min="7" max="7" width="24.6328125" customWidth="1"/>
    <col min="8" max="8" width="16.54296875" customWidth="1"/>
  </cols>
  <sheetData>
    <row r="1" spans="1:7" ht="29" customHeight="1" x14ac:dyDescent="0.45">
      <c r="A1" s="23" t="s">
        <v>141</v>
      </c>
      <c r="B1" s="23"/>
      <c r="C1" s="23"/>
      <c r="D1" s="23"/>
      <c r="E1" s="23"/>
      <c r="F1" s="23"/>
      <c r="G1" s="23"/>
    </row>
    <row r="2" spans="1:7" x14ac:dyDescent="0.35">
      <c r="A2" s="1" t="s">
        <v>0</v>
      </c>
      <c r="B2" s="1" t="s">
        <v>1</v>
      </c>
      <c r="C2" s="1" t="s">
        <v>2</v>
      </c>
      <c r="D2" s="2" t="s">
        <v>3</v>
      </c>
      <c r="E2" s="1" t="s">
        <v>4</v>
      </c>
      <c r="F2" s="1" t="s">
        <v>5</v>
      </c>
      <c r="G2" s="1" t="s">
        <v>6</v>
      </c>
    </row>
    <row r="3" spans="1:7" ht="29" x14ac:dyDescent="0.35">
      <c r="A3" s="3">
        <v>2198</v>
      </c>
      <c r="B3" s="4" t="s">
        <v>7</v>
      </c>
      <c r="C3" s="4" t="s">
        <v>8</v>
      </c>
      <c r="D3" s="5">
        <v>9997296</v>
      </c>
      <c r="E3" s="4" t="s">
        <v>9</v>
      </c>
      <c r="F3" s="3" t="s">
        <v>10</v>
      </c>
      <c r="G3" s="3" t="s">
        <v>11</v>
      </c>
    </row>
    <row r="4" spans="1:7" ht="43.5" x14ac:dyDescent="0.35">
      <c r="A4" s="6">
        <v>2224</v>
      </c>
      <c r="B4" s="7" t="s">
        <v>7</v>
      </c>
      <c r="C4" s="7" t="s">
        <v>12</v>
      </c>
      <c r="D4" s="8">
        <v>11980367</v>
      </c>
      <c r="E4" s="7" t="s">
        <v>13</v>
      </c>
      <c r="F4" s="6" t="s">
        <v>10</v>
      </c>
      <c r="G4" s="6" t="s">
        <v>11</v>
      </c>
    </row>
    <row r="5" spans="1:7" ht="29" x14ac:dyDescent="0.35">
      <c r="A5" s="6">
        <v>2259</v>
      </c>
      <c r="B5" s="7" t="s">
        <v>7</v>
      </c>
      <c r="C5" s="7" t="s">
        <v>14</v>
      </c>
      <c r="D5" s="8">
        <v>6317451</v>
      </c>
      <c r="E5" s="7" t="s">
        <v>15</v>
      </c>
      <c r="F5" s="6" t="s">
        <v>10</v>
      </c>
      <c r="G5" s="6" t="s">
        <v>11</v>
      </c>
    </row>
    <row r="6" spans="1:7" ht="29" x14ac:dyDescent="0.35">
      <c r="A6" s="6">
        <v>2283</v>
      </c>
      <c r="B6" s="7" t="s">
        <v>7</v>
      </c>
      <c r="C6" s="7" t="s">
        <v>16</v>
      </c>
      <c r="D6" s="8">
        <v>9464500</v>
      </c>
      <c r="E6" s="7" t="s">
        <v>17</v>
      </c>
      <c r="F6" s="6" t="s">
        <v>18</v>
      </c>
      <c r="G6" s="6" t="s">
        <v>19</v>
      </c>
    </row>
    <row r="7" spans="1:7" ht="29" x14ac:dyDescent="0.35">
      <c r="A7" s="6">
        <v>2345</v>
      </c>
      <c r="B7" s="7" t="s">
        <v>7</v>
      </c>
      <c r="C7" s="7" t="s">
        <v>12</v>
      </c>
      <c r="D7" s="8">
        <v>7025217</v>
      </c>
      <c r="E7" s="7" t="s">
        <v>20</v>
      </c>
      <c r="F7" s="6" t="s">
        <v>10</v>
      </c>
      <c r="G7" s="6" t="s">
        <v>11</v>
      </c>
    </row>
    <row r="8" spans="1:7" ht="29" x14ac:dyDescent="0.35">
      <c r="A8" s="6">
        <v>2365</v>
      </c>
      <c r="B8" s="7" t="s">
        <v>7</v>
      </c>
      <c r="C8" s="7" t="s">
        <v>12</v>
      </c>
      <c r="D8" s="8">
        <v>4890000</v>
      </c>
      <c r="E8" s="7" t="s">
        <v>21</v>
      </c>
      <c r="F8" s="6" t="s">
        <v>10</v>
      </c>
      <c r="G8" s="6" t="s">
        <v>11</v>
      </c>
    </row>
    <row r="9" spans="1:7" ht="29" x14ac:dyDescent="0.35">
      <c r="A9" s="6">
        <v>2374</v>
      </c>
      <c r="B9" s="7" t="s">
        <v>7</v>
      </c>
      <c r="C9" s="7" t="s">
        <v>12</v>
      </c>
      <c r="D9" s="8">
        <v>6465000</v>
      </c>
      <c r="E9" s="7" t="s">
        <v>22</v>
      </c>
      <c r="F9" s="6" t="s">
        <v>10</v>
      </c>
      <c r="G9" s="6" t="s">
        <v>11</v>
      </c>
    </row>
    <row r="10" spans="1:7" ht="58" x14ac:dyDescent="0.35">
      <c r="A10" s="6">
        <v>2444</v>
      </c>
      <c r="B10" s="7" t="s">
        <v>7</v>
      </c>
      <c r="C10" s="7" t="s">
        <v>23</v>
      </c>
      <c r="D10" s="8">
        <v>6134119</v>
      </c>
      <c r="E10" s="7" t="s">
        <v>24</v>
      </c>
      <c r="F10" s="6" t="s">
        <v>25</v>
      </c>
      <c r="G10" s="6" t="s">
        <v>26</v>
      </c>
    </row>
    <row r="11" spans="1:7" ht="29" x14ac:dyDescent="0.35">
      <c r="A11" s="6">
        <v>2461</v>
      </c>
      <c r="B11" s="7" t="s">
        <v>7</v>
      </c>
      <c r="C11" s="7" t="s">
        <v>14</v>
      </c>
      <c r="D11" s="8">
        <v>5278000</v>
      </c>
      <c r="E11" s="7" t="s">
        <v>27</v>
      </c>
      <c r="F11" s="6" t="s">
        <v>10</v>
      </c>
      <c r="G11" s="6" t="s">
        <v>11</v>
      </c>
    </row>
    <row r="12" spans="1:7" ht="29" x14ac:dyDescent="0.35">
      <c r="A12" s="6">
        <v>2510</v>
      </c>
      <c r="B12" s="7" t="s">
        <v>7</v>
      </c>
      <c r="C12" s="7" t="s">
        <v>28</v>
      </c>
      <c r="D12" s="8">
        <v>10454404</v>
      </c>
      <c r="E12" s="7" t="s">
        <v>29</v>
      </c>
      <c r="F12" s="6" t="s">
        <v>10</v>
      </c>
      <c r="G12" s="6" t="s">
        <v>11</v>
      </c>
    </row>
    <row r="13" spans="1:7" ht="29" x14ac:dyDescent="0.35">
      <c r="A13" s="6">
        <v>2529</v>
      </c>
      <c r="B13" s="7" t="s">
        <v>7</v>
      </c>
      <c r="C13" s="7" t="s">
        <v>16</v>
      </c>
      <c r="D13" s="8">
        <v>10000000</v>
      </c>
      <c r="E13" s="7" t="s">
        <v>30</v>
      </c>
      <c r="F13" s="6" t="s">
        <v>10</v>
      </c>
      <c r="G13" s="6" t="s">
        <v>11</v>
      </c>
    </row>
    <row r="14" spans="1:7" ht="29" x14ac:dyDescent="0.35">
      <c r="A14" s="6">
        <v>2540</v>
      </c>
      <c r="B14" s="7" t="s">
        <v>7</v>
      </c>
      <c r="C14" s="7" t="s">
        <v>12</v>
      </c>
      <c r="D14" s="8">
        <v>2019850</v>
      </c>
      <c r="E14" s="7" t="s">
        <v>31</v>
      </c>
      <c r="F14" s="6" t="s">
        <v>18</v>
      </c>
      <c r="G14" s="6" t="s">
        <v>19</v>
      </c>
    </row>
    <row r="15" spans="1:7" ht="29" x14ac:dyDescent="0.35">
      <c r="A15" s="6">
        <v>2634</v>
      </c>
      <c r="B15" s="7" t="s">
        <v>7</v>
      </c>
      <c r="C15" s="7" t="s">
        <v>12</v>
      </c>
      <c r="D15" s="8">
        <v>12000000</v>
      </c>
      <c r="E15" s="7" t="s">
        <v>32</v>
      </c>
      <c r="F15" s="6" t="s">
        <v>10</v>
      </c>
      <c r="G15" s="6" t="s">
        <v>11</v>
      </c>
    </row>
    <row r="16" spans="1:7" ht="29" x14ac:dyDescent="0.35">
      <c r="A16" s="6">
        <v>2687</v>
      </c>
      <c r="B16" s="7" t="s">
        <v>7</v>
      </c>
      <c r="C16" s="7" t="s">
        <v>12</v>
      </c>
      <c r="D16" s="8">
        <v>5505800</v>
      </c>
      <c r="E16" s="7" t="s">
        <v>33</v>
      </c>
      <c r="F16" s="6" t="s">
        <v>10</v>
      </c>
      <c r="G16" s="6" t="s">
        <v>11</v>
      </c>
    </row>
    <row r="17" spans="1:7" ht="29" x14ac:dyDescent="0.35">
      <c r="A17" s="6">
        <v>2700</v>
      </c>
      <c r="B17" s="7" t="s">
        <v>7</v>
      </c>
      <c r="C17" s="7" t="s">
        <v>12</v>
      </c>
      <c r="D17" s="8">
        <v>11984950</v>
      </c>
      <c r="E17" s="7" t="s">
        <v>34</v>
      </c>
      <c r="F17" s="6" t="s">
        <v>10</v>
      </c>
      <c r="G17" s="6" t="s">
        <v>11</v>
      </c>
    </row>
    <row r="18" spans="1:7" ht="29" x14ac:dyDescent="0.35">
      <c r="A18" s="6">
        <v>2701</v>
      </c>
      <c r="B18" s="7" t="s">
        <v>7</v>
      </c>
      <c r="C18" s="7" t="s">
        <v>14</v>
      </c>
      <c r="D18" s="8">
        <v>7964000</v>
      </c>
      <c r="E18" s="7" t="s">
        <v>35</v>
      </c>
      <c r="F18" s="6" t="s">
        <v>10</v>
      </c>
      <c r="G18" s="6" t="s">
        <v>11</v>
      </c>
    </row>
    <row r="19" spans="1:7" ht="29" x14ac:dyDescent="0.35">
      <c r="A19" s="6">
        <v>2706</v>
      </c>
      <c r="B19" s="7" t="s">
        <v>7</v>
      </c>
      <c r="C19" s="7" t="s">
        <v>12</v>
      </c>
      <c r="D19" s="8">
        <v>4550000</v>
      </c>
      <c r="E19" s="7" t="s">
        <v>17</v>
      </c>
      <c r="F19" s="6" t="s">
        <v>18</v>
      </c>
      <c r="G19" s="6" t="s">
        <v>19</v>
      </c>
    </row>
    <row r="20" spans="1:7" ht="29" x14ac:dyDescent="0.35">
      <c r="A20" s="6">
        <v>2725</v>
      </c>
      <c r="B20" s="7" t="s">
        <v>7</v>
      </c>
      <c r="C20" s="7" t="s">
        <v>12</v>
      </c>
      <c r="D20" s="8">
        <v>12000000</v>
      </c>
      <c r="E20" s="7" t="s">
        <v>36</v>
      </c>
      <c r="F20" s="6" t="s">
        <v>10</v>
      </c>
      <c r="G20" s="6" t="s">
        <v>11</v>
      </c>
    </row>
    <row r="21" spans="1:7" ht="29" x14ac:dyDescent="0.35">
      <c r="A21" s="6">
        <v>2730</v>
      </c>
      <c r="B21" s="7" t="s">
        <v>7</v>
      </c>
      <c r="C21" s="7" t="s">
        <v>12</v>
      </c>
      <c r="D21" s="8">
        <v>12000000</v>
      </c>
      <c r="E21" s="7" t="s">
        <v>37</v>
      </c>
      <c r="F21" s="6" t="s">
        <v>10</v>
      </c>
      <c r="G21" s="6" t="s">
        <v>11</v>
      </c>
    </row>
    <row r="22" spans="1:7" ht="29" x14ac:dyDescent="0.35">
      <c r="A22" s="6">
        <v>2736</v>
      </c>
      <c r="B22" s="7" t="s">
        <v>7</v>
      </c>
      <c r="C22" s="7" t="s">
        <v>8</v>
      </c>
      <c r="D22" s="8">
        <v>9589800</v>
      </c>
      <c r="E22" s="7" t="s">
        <v>38</v>
      </c>
      <c r="F22" s="6" t="s">
        <v>18</v>
      </c>
      <c r="G22" s="6" t="s">
        <v>19</v>
      </c>
    </row>
    <row r="23" spans="1:7" ht="29" x14ac:dyDescent="0.35">
      <c r="A23" s="6">
        <v>2737</v>
      </c>
      <c r="B23" s="7" t="s">
        <v>7</v>
      </c>
      <c r="C23" s="7" t="s">
        <v>28</v>
      </c>
      <c r="D23" s="8">
        <v>17920000</v>
      </c>
      <c r="E23" s="7" t="s">
        <v>27</v>
      </c>
      <c r="F23" s="6" t="s">
        <v>10</v>
      </c>
      <c r="G23" s="6" t="s">
        <v>11</v>
      </c>
    </row>
    <row r="24" spans="1:7" ht="29" x14ac:dyDescent="0.35">
      <c r="A24" s="6">
        <v>2827</v>
      </c>
      <c r="B24" s="7" t="s">
        <v>7</v>
      </c>
      <c r="C24" s="7" t="s">
        <v>12</v>
      </c>
      <c r="D24" s="8">
        <v>11206085</v>
      </c>
      <c r="E24" s="7" t="s">
        <v>39</v>
      </c>
      <c r="F24" s="6" t="s">
        <v>25</v>
      </c>
      <c r="G24" s="6" t="s">
        <v>26</v>
      </c>
    </row>
    <row r="25" spans="1:7" ht="29" x14ac:dyDescent="0.35">
      <c r="A25" s="6">
        <v>2860</v>
      </c>
      <c r="B25" s="7" t="s">
        <v>7</v>
      </c>
      <c r="C25" s="7" t="s">
        <v>16</v>
      </c>
      <c r="D25" s="8">
        <v>2793875</v>
      </c>
      <c r="E25" s="7" t="s">
        <v>40</v>
      </c>
      <c r="F25" s="6" t="s">
        <v>25</v>
      </c>
      <c r="G25" s="6" t="s">
        <v>26</v>
      </c>
    </row>
    <row r="26" spans="1:7" ht="29" x14ac:dyDescent="0.35">
      <c r="A26" s="6">
        <v>2906</v>
      </c>
      <c r="B26" s="7" t="s">
        <v>7</v>
      </c>
      <c r="C26" s="7" t="s">
        <v>16</v>
      </c>
      <c r="D26" s="8">
        <v>3107785</v>
      </c>
      <c r="E26" s="7" t="s">
        <v>30</v>
      </c>
      <c r="F26" s="6" t="s">
        <v>10</v>
      </c>
      <c r="G26" s="6" t="s">
        <v>11</v>
      </c>
    </row>
    <row r="27" spans="1:7" ht="29" x14ac:dyDescent="0.35">
      <c r="A27" s="6">
        <v>2932</v>
      </c>
      <c r="B27" s="7" t="s">
        <v>7</v>
      </c>
      <c r="C27" s="7" t="s">
        <v>16</v>
      </c>
      <c r="D27" s="8">
        <v>5827500</v>
      </c>
      <c r="E27" s="7" t="s">
        <v>41</v>
      </c>
      <c r="F27" s="6" t="s">
        <v>25</v>
      </c>
      <c r="G27" s="6" t="s">
        <v>26</v>
      </c>
    </row>
    <row r="28" spans="1:7" ht="29" x14ac:dyDescent="0.35">
      <c r="A28" s="6">
        <v>2959</v>
      </c>
      <c r="B28" s="7" t="s">
        <v>7</v>
      </c>
      <c r="C28" s="7" t="s">
        <v>12</v>
      </c>
      <c r="D28" s="8">
        <v>3421250</v>
      </c>
      <c r="E28" s="7" t="s">
        <v>42</v>
      </c>
      <c r="F28" s="6" t="s">
        <v>25</v>
      </c>
      <c r="G28" s="6" t="s">
        <v>26</v>
      </c>
    </row>
    <row r="29" spans="1:7" ht="43.5" x14ac:dyDescent="0.35">
      <c r="A29" s="6">
        <v>2972</v>
      </c>
      <c r="B29" s="7" t="s">
        <v>7</v>
      </c>
      <c r="C29" s="7" t="s">
        <v>16</v>
      </c>
      <c r="D29" s="8">
        <v>6137800</v>
      </c>
      <c r="E29" s="7" t="s">
        <v>43</v>
      </c>
      <c r="F29" s="6" t="s">
        <v>10</v>
      </c>
      <c r="G29" s="6" t="s">
        <v>11</v>
      </c>
    </row>
    <row r="30" spans="1:7" ht="29" x14ac:dyDescent="0.35">
      <c r="A30" s="6">
        <v>2977</v>
      </c>
      <c r="B30" s="7" t="s">
        <v>7</v>
      </c>
      <c r="C30" s="7" t="s">
        <v>12</v>
      </c>
      <c r="D30" s="8">
        <v>11172000</v>
      </c>
      <c r="E30" s="7" t="s">
        <v>44</v>
      </c>
      <c r="F30" s="6" t="s">
        <v>45</v>
      </c>
      <c r="G30" s="6" t="s">
        <v>11</v>
      </c>
    </row>
    <row r="31" spans="1:7" ht="29" x14ac:dyDescent="0.35">
      <c r="A31" s="6">
        <v>2991</v>
      </c>
      <c r="B31" s="7" t="s">
        <v>7</v>
      </c>
      <c r="C31" s="7" t="s">
        <v>12</v>
      </c>
      <c r="D31" s="8">
        <v>11997962</v>
      </c>
      <c r="E31" s="7" t="s">
        <v>46</v>
      </c>
      <c r="F31" s="6" t="s">
        <v>10</v>
      </c>
      <c r="G31" s="6" t="s">
        <v>11</v>
      </c>
    </row>
    <row r="32" spans="1:7" ht="29" x14ac:dyDescent="0.35">
      <c r="A32" s="6">
        <v>3002</v>
      </c>
      <c r="B32" s="7" t="s">
        <v>7</v>
      </c>
      <c r="C32" s="7" t="s">
        <v>28</v>
      </c>
      <c r="D32" s="8">
        <v>20000000</v>
      </c>
      <c r="E32" s="7" t="s">
        <v>47</v>
      </c>
      <c r="F32" s="6" t="s">
        <v>10</v>
      </c>
      <c r="G32" s="6" t="s">
        <v>11</v>
      </c>
    </row>
    <row r="33" spans="1:7" ht="29" x14ac:dyDescent="0.35">
      <c r="A33" s="6">
        <v>3008</v>
      </c>
      <c r="B33" s="7" t="s">
        <v>7</v>
      </c>
      <c r="C33" s="7" t="s">
        <v>16</v>
      </c>
      <c r="D33" s="8">
        <v>8844299</v>
      </c>
      <c r="E33" s="7" t="s">
        <v>48</v>
      </c>
      <c r="F33" s="6" t="s">
        <v>10</v>
      </c>
      <c r="G33" s="6" t="s">
        <v>11</v>
      </c>
    </row>
    <row r="34" spans="1:7" ht="29" x14ac:dyDescent="0.35">
      <c r="A34" s="6">
        <v>3039</v>
      </c>
      <c r="B34" s="7" t="s">
        <v>7</v>
      </c>
      <c r="C34" s="7" t="s">
        <v>12</v>
      </c>
      <c r="D34" s="8">
        <v>10343200</v>
      </c>
      <c r="E34" s="7" t="s">
        <v>44</v>
      </c>
      <c r="F34" s="6" t="s">
        <v>45</v>
      </c>
      <c r="G34" s="6" t="s">
        <v>11</v>
      </c>
    </row>
    <row r="35" spans="1:7" ht="29" x14ac:dyDescent="0.35">
      <c r="A35" s="6">
        <v>3061</v>
      </c>
      <c r="B35" s="7" t="s">
        <v>7</v>
      </c>
      <c r="C35" s="7" t="s">
        <v>28</v>
      </c>
      <c r="D35" s="8">
        <v>20000000</v>
      </c>
      <c r="E35" s="7" t="s">
        <v>49</v>
      </c>
      <c r="F35" s="6" t="s">
        <v>10</v>
      </c>
      <c r="G35" s="6" t="s">
        <v>11</v>
      </c>
    </row>
    <row r="36" spans="1:7" ht="29" x14ac:dyDescent="0.35">
      <c r="A36" s="6">
        <v>3080</v>
      </c>
      <c r="B36" s="7" t="s">
        <v>7</v>
      </c>
      <c r="C36" s="7" t="s">
        <v>12</v>
      </c>
      <c r="D36" s="8">
        <v>3915780</v>
      </c>
      <c r="E36" s="7" t="s">
        <v>50</v>
      </c>
      <c r="F36" s="6" t="s">
        <v>10</v>
      </c>
      <c r="G36" s="6" t="s">
        <v>11</v>
      </c>
    </row>
    <row r="37" spans="1:7" ht="29" x14ac:dyDescent="0.35">
      <c r="A37" s="6">
        <v>3082</v>
      </c>
      <c r="B37" s="7" t="s">
        <v>7</v>
      </c>
      <c r="C37" s="7" t="s">
        <v>8</v>
      </c>
      <c r="D37" s="8">
        <v>4442393</v>
      </c>
      <c r="E37" s="7" t="s">
        <v>51</v>
      </c>
      <c r="F37" s="6" t="s">
        <v>25</v>
      </c>
      <c r="G37" s="6" t="s">
        <v>26</v>
      </c>
    </row>
    <row r="38" spans="1:7" ht="29" x14ac:dyDescent="0.35">
      <c r="A38" s="6">
        <v>3092</v>
      </c>
      <c r="B38" s="7" t="s">
        <v>7</v>
      </c>
      <c r="C38" s="7" t="s">
        <v>12</v>
      </c>
      <c r="D38" s="8">
        <v>12000000</v>
      </c>
      <c r="E38" s="7" t="s">
        <v>37</v>
      </c>
      <c r="F38" s="6" t="s">
        <v>10</v>
      </c>
      <c r="G38" s="6" t="s">
        <v>11</v>
      </c>
    </row>
    <row r="39" spans="1:7" ht="29" x14ac:dyDescent="0.35">
      <c r="A39" s="6">
        <v>3157</v>
      </c>
      <c r="B39" s="7" t="s">
        <v>7</v>
      </c>
      <c r="C39" s="7" t="s">
        <v>28</v>
      </c>
      <c r="D39" s="8">
        <v>11160000</v>
      </c>
      <c r="E39" s="7" t="s">
        <v>52</v>
      </c>
      <c r="F39" s="6" t="s">
        <v>10</v>
      </c>
      <c r="G39" s="6" t="s">
        <v>11</v>
      </c>
    </row>
    <row r="40" spans="1:7" ht="29" x14ac:dyDescent="0.35">
      <c r="A40" s="6">
        <v>3179</v>
      </c>
      <c r="B40" s="7" t="s">
        <v>7</v>
      </c>
      <c r="C40" s="7" t="s">
        <v>16</v>
      </c>
      <c r="D40" s="8">
        <v>6958004</v>
      </c>
      <c r="E40" s="7" t="s">
        <v>53</v>
      </c>
      <c r="F40" s="6" t="s">
        <v>10</v>
      </c>
      <c r="G40" s="6" t="s">
        <v>11</v>
      </c>
    </row>
    <row r="41" spans="1:7" ht="29" x14ac:dyDescent="0.35">
      <c r="A41" s="6">
        <v>3185</v>
      </c>
      <c r="B41" s="7" t="s">
        <v>7</v>
      </c>
      <c r="C41" s="7" t="s">
        <v>28</v>
      </c>
      <c r="D41" s="8">
        <v>20000000</v>
      </c>
      <c r="E41" s="7" t="s">
        <v>54</v>
      </c>
      <c r="F41" s="6" t="s">
        <v>10</v>
      </c>
      <c r="G41" s="6" t="s">
        <v>11</v>
      </c>
    </row>
    <row r="42" spans="1:7" ht="29" x14ac:dyDescent="0.35">
      <c r="A42" s="6">
        <v>3301</v>
      </c>
      <c r="B42" s="7" t="s">
        <v>7</v>
      </c>
      <c r="C42" s="7" t="s">
        <v>16</v>
      </c>
      <c r="D42" s="8">
        <v>6370000</v>
      </c>
      <c r="E42" s="7" t="s">
        <v>55</v>
      </c>
      <c r="F42" s="6" t="s">
        <v>25</v>
      </c>
      <c r="G42" s="6" t="s">
        <v>26</v>
      </c>
    </row>
    <row r="43" spans="1:7" ht="29" x14ac:dyDescent="0.35">
      <c r="A43" s="6">
        <v>3321</v>
      </c>
      <c r="B43" s="7" t="s">
        <v>7</v>
      </c>
      <c r="C43" s="7" t="s">
        <v>12</v>
      </c>
      <c r="D43" s="8">
        <v>11914950</v>
      </c>
      <c r="E43" s="7" t="s">
        <v>56</v>
      </c>
      <c r="F43" s="6" t="s">
        <v>10</v>
      </c>
      <c r="G43" s="6" t="s">
        <v>11</v>
      </c>
    </row>
    <row r="44" spans="1:7" ht="29" x14ac:dyDescent="0.35">
      <c r="A44" s="6">
        <v>3338</v>
      </c>
      <c r="B44" s="7" t="s">
        <v>7</v>
      </c>
      <c r="C44" s="7" t="s">
        <v>28</v>
      </c>
      <c r="D44" s="8">
        <v>19987328</v>
      </c>
      <c r="E44" s="7" t="s">
        <v>57</v>
      </c>
      <c r="F44" s="6" t="s">
        <v>10</v>
      </c>
      <c r="G44" s="6" t="s">
        <v>11</v>
      </c>
    </row>
    <row r="45" spans="1:7" ht="29" x14ac:dyDescent="0.35">
      <c r="A45" s="6">
        <v>3350</v>
      </c>
      <c r="B45" s="7" t="s">
        <v>7</v>
      </c>
      <c r="C45" s="7" t="s">
        <v>16</v>
      </c>
      <c r="D45" s="8">
        <v>9944273</v>
      </c>
      <c r="E45" s="7" t="s">
        <v>58</v>
      </c>
      <c r="F45" s="6" t="s">
        <v>10</v>
      </c>
      <c r="G45" s="6" t="s">
        <v>11</v>
      </c>
    </row>
    <row r="46" spans="1:7" ht="29" x14ac:dyDescent="0.35">
      <c r="A46" s="6">
        <v>3351</v>
      </c>
      <c r="B46" s="7" t="s">
        <v>7</v>
      </c>
      <c r="C46" s="7" t="s">
        <v>28</v>
      </c>
      <c r="D46" s="8">
        <v>11636415</v>
      </c>
      <c r="E46" s="7" t="s">
        <v>59</v>
      </c>
      <c r="F46" s="6" t="s">
        <v>10</v>
      </c>
      <c r="G46" s="6" t="s">
        <v>11</v>
      </c>
    </row>
    <row r="47" spans="1:7" ht="29" x14ac:dyDescent="0.35">
      <c r="A47" s="6">
        <v>3374</v>
      </c>
      <c r="B47" s="7" t="s">
        <v>7</v>
      </c>
      <c r="C47" s="7" t="s">
        <v>12</v>
      </c>
      <c r="D47" s="8">
        <v>6200000</v>
      </c>
      <c r="E47" s="7" t="s">
        <v>60</v>
      </c>
      <c r="F47" s="6" t="s">
        <v>10</v>
      </c>
      <c r="G47" s="6" t="s">
        <v>11</v>
      </c>
    </row>
    <row r="48" spans="1:7" ht="43.5" x14ac:dyDescent="0.35">
      <c r="A48" s="6">
        <v>3387</v>
      </c>
      <c r="B48" s="7" t="s">
        <v>7</v>
      </c>
      <c r="C48" s="7" t="s">
        <v>28</v>
      </c>
      <c r="D48" s="8">
        <v>19906400</v>
      </c>
      <c r="E48" s="7" t="s">
        <v>61</v>
      </c>
      <c r="F48" s="6" t="s">
        <v>10</v>
      </c>
      <c r="G48" s="6" t="s">
        <v>11</v>
      </c>
    </row>
    <row r="49" spans="1:7" ht="29" x14ac:dyDescent="0.35">
      <c r="A49" s="6">
        <v>3393</v>
      </c>
      <c r="B49" s="7" t="s">
        <v>7</v>
      </c>
      <c r="C49" s="7" t="s">
        <v>28</v>
      </c>
      <c r="D49" s="8">
        <v>3000000</v>
      </c>
      <c r="E49" s="7" t="s">
        <v>49</v>
      </c>
      <c r="F49" s="6" t="s">
        <v>10</v>
      </c>
      <c r="G49" s="6" t="s">
        <v>11</v>
      </c>
    </row>
    <row r="50" spans="1:7" ht="58" x14ac:dyDescent="0.35">
      <c r="A50" s="6">
        <v>3396</v>
      </c>
      <c r="B50" s="7" t="s">
        <v>7</v>
      </c>
      <c r="C50" s="7" t="s">
        <v>14</v>
      </c>
      <c r="D50" s="8">
        <v>1979400</v>
      </c>
      <c r="E50" s="7" t="s">
        <v>62</v>
      </c>
      <c r="F50" s="6" t="s">
        <v>63</v>
      </c>
      <c r="G50" s="6" t="s">
        <v>26</v>
      </c>
    </row>
    <row r="51" spans="1:7" ht="29" x14ac:dyDescent="0.35">
      <c r="A51" s="6">
        <v>3399</v>
      </c>
      <c r="B51" s="7" t="s">
        <v>7</v>
      </c>
      <c r="C51" s="7" t="s">
        <v>28</v>
      </c>
      <c r="D51" s="8">
        <v>20000000</v>
      </c>
      <c r="E51" s="7" t="s">
        <v>64</v>
      </c>
      <c r="F51" s="6" t="s">
        <v>10</v>
      </c>
      <c r="G51" s="6" t="s">
        <v>11</v>
      </c>
    </row>
    <row r="52" spans="1:7" ht="29" x14ac:dyDescent="0.35">
      <c r="A52" s="6">
        <v>3401</v>
      </c>
      <c r="B52" s="7" t="s">
        <v>7</v>
      </c>
      <c r="C52" s="7" t="s">
        <v>28</v>
      </c>
      <c r="D52" s="8">
        <v>19987328</v>
      </c>
      <c r="E52" s="7" t="s">
        <v>64</v>
      </c>
      <c r="F52" s="6" t="s">
        <v>10</v>
      </c>
      <c r="G52" s="6" t="s">
        <v>11</v>
      </c>
    </row>
    <row r="53" spans="1:7" ht="43.5" x14ac:dyDescent="0.35">
      <c r="A53" s="6">
        <v>3415</v>
      </c>
      <c r="B53" s="7" t="s">
        <v>7</v>
      </c>
      <c r="C53" s="7" t="s">
        <v>12</v>
      </c>
      <c r="D53" s="8">
        <v>9493000</v>
      </c>
      <c r="E53" s="7" t="s">
        <v>65</v>
      </c>
      <c r="F53" s="6" t="s">
        <v>10</v>
      </c>
      <c r="G53" s="6" t="s">
        <v>11</v>
      </c>
    </row>
    <row r="54" spans="1:7" ht="29" x14ac:dyDescent="0.35">
      <c r="A54" s="6">
        <v>3417</v>
      </c>
      <c r="B54" s="7" t="s">
        <v>7</v>
      </c>
      <c r="C54" s="7" t="s">
        <v>28</v>
      </c>
      <c r="D54" s="8">
        <v>12284000</v>
      </c>
      <c r="E54" s="7" t="s">
        <v>66</v>
      </c>
      <c r="F54" s="6" t="s">
        <v>10</v>
      </c>
      <c r="G54" s="6" t="s">
        <v>11</v>
      </c>
    </row>
    <row r="55" spans="1:7" ht="29" x14ac:dyDescent="0.35">
      <c r="A55" s="6">
        <v>3419</v>
      </c>
      <c r="B55" s="7" t="s">
        <v>7</v>
      </c>
      <c r="C55" s="7" t="s">
        <v>28</v>
      </c>
      <c r="D55" s="8">
        <v>18457744</v>
      </c>
      <c r="E55" s="7" t="s">
        <v>67</v>
      </c>
      <c r="F55" s="6" t="s">
        <v>10</v>
      </c>
      <c r="G55" s="6" t="s">
        <v>11</v>
      </c>
    </row>
    <row r="56" spans="1:7" ht="29" x14ac:dyDescent="0.35">
      <c r="A56" s="6">
        <v>3423</v>
      </c>
      <c r="B56" s="7" t="s">
        <v>7</v>
      </c>
      <c r="C56" s="7" t="s">
        <v>12</v>
      </c>
      <c r="D56" s="8">
        <v>11172000</v>
      </c>
      <c r="E56" s="7" t="s">
        <v>68</v>
      </c>
      <c r="F56" s="6" t="s">
        <v>10</v>
      </c>
      <c r="G56" s="6" t="s">
        <v>11</v>
      </c>
    </row>
    <row r="57" spans="1:7" ht="29" x14ac:dyDescent="0.35">
      <c r="A57" s="6">
        <v>3440</v>
      </c>
      <c r="B57" s="7" t="s">
        <v>7</v>
      </c>
      <c r="C57" s="7" t="s">
        <v>28</v>
      </c>
      <c r="D57" s="8">
        <v>6989490</v>
      </c>
      <c r="E57" s="7" t="s">
        <v>69</v>
      </c>
      <c r="F57" s="6" t="s">
        <v>10</v>
      </c>
      <c r="G57" s="6" t="s">
        <v>11</v>
      </c>
    </row>
    <row r="58" spans="1:7" ht="43.5" x14ac:dyDescent="0.35">
      <c r="A58" s="6">
        <v>3453</v>
      </c>
      <c r="B58" s="7" t="s">
        <v>7</v>
      </c>
      <c r="C58" s="7" t="s">
        <v>16</v>
      </c>
      <c r="D58" s="8">
        <v>9064846</v>
      </c>
      <c r="E58" s="7" t="s">
        <v>70</v>
      </c>
      <c r="F58" s="6" t="s">
        <v>10</v>
      </c>
      <c r="G58" s="6" t="s">
        <v>11</v>
      </c>
    </row>
    <row r="59" spans="1:7" ht="43.5" x14ac:dyDescent="0.35">
      <c r="A59" s="6">
        <v>3503</v>
      </c>
      <c r="B59" s="7" t="s">
        <v>7</v>
      </c>
      <c r="C59" s="7" t="s">
        <v>12</v>
      </c>
      <c r="D59" s="8">
        <v>11999500</v>
      </c>
      <c r="E59" s="7" t="s">
        <v>13</v>
      </c>
      <c r="F59" s="6" t="s">
        <v>10</v>
      </c>
      <c r="G59" s="6" t="s">
        <v>11</v>
      </c>
    </row>
    <row r="60" spans="1:7" ht="29" x14ac:dyDescent="0.35">
      <c r="A60" s="9">
        <v>3504</v>
      </c>
      <c r="B60" s="10" t="s">
        <v>7</v>
      </c>
      <c r="C60" s="10" t="s">
        <v>12</v>
      </c>
      <c r="D60" s="11">
        <v>9365000</v>
      </c>
      <c r="E60" s="10" t="s">
        <v>71</v>
      </c>
      <c r="F60" s="9" t="s">
        <v>10</v>
      </c>
      <c r="G60" s="9" t="s">
        <v>11</v>
      </c>
    </row>
    <row r="61" spans="1:7" ht="29" x14ac:dyDescent="0.35">
      <c r="A61" s="6">
        <v>2100</v>
      </c>
      <c r="B61" s="7" t="s">
        <v>72</v>
      </c>
      <c r="C61" s="7" t="s">
        <v>16</v>
      </c>
      <c r="D61" s="8">
        <v>10000000</v>
      </c>
      <c r="E61" s="7" t="s">
        <v>73</v>
      </c>
      <c r="F61" s="6" t="s">
        <v>63</v>
      </c>
      <c r="G61" s="6" t="s">
        <v>26</v>
      </c>
    </row>
    <row r="62" spans="1:7" ht="29" x14ac:dyDescent="0.35">
      <c r="A62" s="6">
        <v>2570</v>
      </c>
      <c r="B62" s="7" t="s">
        <v>72</v>
      </c>
      <c r="C62" s="7" t="s">
        <v>8</v>
      </c>
      <c r="D62" s="8">
        <v>10000000</v>
      </c>
      <c r="E62" s="7" t="s">
        <v>74</v>
      </c>
      <c r="F62" s="6" t="s">
        <v>25</v>
      </c>
      <c r="G62" s="6" t="s">
        <v>26</v>
      </c>
    </row>
    <row r="63" spans="1:7" ht="29" x14ac:dyDescent="0.35">
      <c r="A63" s="6">
        <v>2661</v>
      </c>
      <c r="B63" s="7" t="s">
        <v>72</v>
      </c>
      <c r="C63" s="7" t="s">
        <v>12</v>
      </c>
      <c r="D63" s="8">
        <v>11925000</v>
      </c>
      <c r="E63" s="7" t="s">
        <v>75</v>
      </c>
      <c r="F63" s="6" t="s">
        <v>10</v>
      </c>
      <c r="G63" s="6" t="s">
        <v>11</v>
      </c>
    </row>
    <row r="64" spans="1:7" ht="29" x14ac:dyDescent="0.35">
      <c r="A64" s="6">
        <v>2898</v>
      </c>
      <c r="B64" s="7" t="s">
        <v>72</v>
      </c>
      <c r="C64" s="7" t="s">
        <v>12</v>
      </c>
      <c r="D64" s="8">
        <v>3808330</v>
      </c>
      <c r="E64" s="7" t="s">
        <v>76</v>
      </c>
      <c r="F64" s="6" t="s">
        <v>77</v>
      </c>
      <c r="G64" s="6" t="s">
        <v>11</v>
      </c>
    </row>
    <row r="65" spans="1:9" ht="43.5" x14ac:dyDescent="0.35">
      <c r="A65" s="6">
        <v>2918</v>
      </c>
      <c r="B65" s="7" t="s">
        <v>72</v>
      </c>
      <c r="C65" s="7" t="s">
        <v>12</v>
      </c>
      <c r="D65" s="8">
        <v>11816000</v>
      </c>
      <c r="E65" s="7" t="s">
        <v>78</v>
      </c>
      <c r="F65" s="6" t="s">
        <v>10</v>
      </c>
      <c r="G65" s="6" t="s">
        <v>11</v>
      </c>
    </row>
    <row r="66" spans="1:9" ht="43.5" x14ac:dyDescent="0.35">
      <c r="A66" s="6">
        <v>2937</v>
      </c>
      <c r="B66" s="7" t="s">
        <v>72</v>
      </c>
      <c r="C66" s="7" t="s">
        <v>12</v>
      </c>
      <c r="D66" s="8">
        <v>11528320</v>
      </c>
      <c r="E66" s="7" t="s">
        <v>78</v>
      </c>
      <c r="F66" s="6" t="s">
        <v>10</v>
      </c>
      <c r="G66" s="6" t="s">
        <v>11</v>
      </c>
    </row>
    <row r="67" spans="1:9" ht="58" x14ac:dyDescent="0.35">
      <c r="A67" s="6">
        <v>2970</v>
      </c>
      <c r="B67" s="7" t="s">
        <v>72</v>
      </c>
      <c r="C67" s="7" t="s">
        <v>14</v>
      </c>
      <c r="D67" s="8">
        <v>7130500</v>
      </c>
      <c r="E67" s="7" t="s">
        <v>79</v>
      </c>
      <c r="F67" s="6" t="s">
        <v>18</v>
      </c>
      <c r="G67" s="6" t="s">
        <v>19</v>
      </c>
    </row>
    <row r="68" spans="1:9" ht="43.5" x14ac:dyDescent="0.35">
      <c r="A68" s="6">
        <v>2982</v>
      </c>
      <c r="B68" s="7" t="s">
        <v>72</v>
      </c>
      <c r="C68" s="7" t="s">
        <v>12</v>
      </c>
      <c r="D68" s="8">
        <v>12000000</v>
      </c>
      <c r="E68" s="7" t="s">
        <v>78</v>
      </c>
      <c r="F68" s="6" t="s">
        <v>10</v>
      </c>
      <c r="G68" s="6" t="s">
        <v>11</v>
      </c>
    </row>
    <row r="69" spans="1:9" ht="43.5" x14ac:dyDescent="0.35">
      <c r="A69" s="6">
        <v>3043</v>
      </c>
      <c r="B69" s="7" t="s">
        <v>72</v>
      </c>
      <c r="C69" s="7" t="s">
        <v>12</v>
      </c>
      <c r="D69" s="8">
        <v>10189000</v>
      </c>
      <c r="E69" s="7" t="s">
        <v>78</v>
      </c>
      <c r="F69" s="6" t="s">
        <v>10</v>
      </c>
      <c r="G69" s="6" t="s">
        <v>11</v>
      </c>
    </row>
    <row r="70" spans="1:9" ht="43.5" x14ac:dyDescent="0.35">
      <c r="A70" s="6">
        <v>3212</v>
      </c>
      <c r="B70" s="7" t="s">
        <v>72</v>
      </c>
      <c r="C70" s="7" t="s">
        <v>12</v>
      </c>
      <c r="D70" s="8">
        <v>10289000</v>
      </c>
      <c r="E70" s="7" t="s">
        <v>78</v>
      </c>
      <c r="F70" s="6" t="s">
        <v>10</v>
      </c>
      <c r="G70" s="6" t="s">
        <v>11</v>
      </c>
    </row>
    <row r="71" spans="1:9" ht="29" x14ac:dyDescent="0.35">
      <c r="A71" s="6">
        <v>3518</v>
      </c>
      <c r="B71" s="7" t="s">
        <v>72</v>
      </c>
      <c r="C71" s="7" t="s">
        <v>16</v>
      </c>
      <c r="D71" s="8">
        <v>3300000</v>
      </c>
      <c r="E71" s="7" t="s">
        <v>80</v>
      </c>
      <c r="F71" s="6" t="s">
        <v>81</v>
      </c>
      <c r="G71" s="6" t="s">
        <v>82</v>
      </c>
    </row>
    <row r="72" spans="1:9" ht="44" thickBot="1" x14ac:dyDescent="0.4">
      <c r="A72" s="6">
        <v>3523</v>
      </c>
      <c r="B72" s="7" t="s">
        <v>72</v>
      </c>
      <c r="C72" s="7" t="s">
        <v>16</v>
      </c>
      <c r="D72" s="12">
        <v>8210986</v>
      </c>
      <c r="E72" s="13" t="s">
        <v>83</v>
      </c>
      <c r="F72" s="6" t="s">
        <v>81</v>
      </c>
      <c r="G72" s="6" t="s">
        <v>82</v>
      </c>
    </row>
    <row r="73" spans="1:9" ht="15" thickBot="1" x14ac:dyDescent="0.4">
      <c r="A73" s="14"/>
      <c r="B73" s="14"/>
      <c r="C73" s="14"/>
      <c r="D73" s="15">
        <f>SUM(D61:D72)</f>
        <v>110197136</v>
      </c>
      <c r="E73" s="16"/>
      <c r="F73" s="14"/>
      <c r="G73" s="14"/>
    </row>
    <row r="76" spans="1:9" ht="23.5" x14ac:dyDescent="0.55000000000000004">
      <c r="C76" s="22" t="s">
        <v>84</v>
      </c>
      <c r="D76" s="22"/>
      <c r="E76" s="22"/>
      <c r="F76" s="22"/>
      <c r="G76" s="22"/>
      <c r="H76" s="22"/>
      <c r="I76" s="22"/>
    </row>
    <row r="77" spans="1:9" x14ac:dyDescent="0.35">
      <c r="F77" s="17"/>
    </row>
    <row r="78" spans="1:9" x14ac:dyDescent="0.35">
      <c r="A78" s="18" t="s">
        <v>0</v>
      </c>
      <c r="B78" s="18" t="s">
        <v>1</v>
      </c>
      <c r="C78" s="18" t="s">
        <v>2</v>
      </c>
      <c r="D78" s="19" t="s">
        <v>3</v>
      </c>
      <c r="E78" s="18" t="s">
        <v>4</v>
      </c>
      <c r="F78" s="18" t="s">
        <v>85</v>
      </c>
      <c r="G78" s="18" t="s">
        <v>5</v>
      </c>
      <c r="H78" s="18" t="s">
        <v>6</v>
      </c>
    </row>
    <row r="79" spans="1:9" ht="58" x14ac:dyDescent="0.35">
      <c r="A79" s="20">
        <v>2162</v>
      </c>
      <c r="B79" s="20" t="s">
        <v>7</v>
      </c>
      <c r="C79" s="20" t="s">
        <v>16</v>
      </c>
      <c r="D79" s="21">
        <v>2393040</v>
      </c>
      <c r="E79" s="20" t="s">
        <v>86</v>
      </c>
      <c r="F79" s="20" t="s">
        <v>87</v>
      </c>
      <c r="G79" s="20" t="s">
        <v>10</v>
      </c>
      <c r="H79" s="20" t="s">
        <v>11</v>
      </c>
    </row>
    <row r="80" spans="1:9" ht="58" x14ac:dyDescent="0.35">
      <c r="A80" s="20">
        <v>2254</v>
      </c>
      <c r="B80" s="20" t="s">
        <v>7</v>
      </c>
      <c r="C80" s="20" t="s">
        <v>12</v>
      </c>
      <c r="D80" s="21">
        <v>7905000</v>
      </c>
      <c r="E80" s="20" t="s">
        <v>86</v>
      </c>
      <c r="F80" s="20" t="s">
        <v>88</v>
      </c>
      <c r="G80" s="20" t="s">
        <v>10</v>
      </c>
      <c r="H80" s="20" t="s">
        <v>11</v>
      </c>
    </row>
    <row r="81" spans="1:8" ht="72.5" x14ac:dyDescent="0.35">
      <c r="A81" s="20">
        <v>2269</v>
      </c>
      <c r="B81" s="20" t="s">
        <v>72</v>
      </c>
      <c r="C81" s="20" t="s">
        <v>12</v>
      </c>
      <c r="D81" s="21">
        <v>12000000</v>
      </c>
      <c r="E81" s="20" t="s">
        <v>80</v>
      </c>
      <c r="F81" s="20" t="s">
        <v>89</v>
      </c>
      <c r="G81" s="20" t="s">
        <v>81</v>
      </c>
      <c r="H81" s="20" t="s">
        <v>82</v>
      </c>
    </row>
    <row r="82" spans="1:8" ht="101.5" x14ac:dyDescent="0.35">
      <c r="A82" s="20">
        <v>2277</v>
      </c>
      <c r="B82" s="20" t="s">
        <v>7</v>
      </c>
      <c r="C82" s="20" t="s">
        <v>12</v>
      </c>
      <c r="D82" s="21">
        <v>4911000</v>
      </c>
      <c r="E82" s="20" t="s">
        <v>90</v>
      </c>
      <c r="F82" s="20" t="s">
        <v>91</v>
      </c>
      <c r="G82" s="20" t="s">
        <v>10</v>
      </c>
      <c r="H82" s="20" t="s">
        <v>11</v>
      </c>
    </row>
    <row r="83" spans="1:8" ht="72.5" x14ac:dyDescent="0.35">
      <c r="A83" s="20">
        <v>2347</v>
      </c>
      <c r="B83" s="20" t="s">
        <v>72</v>
      </c>
      <c r="C83" s="20" t="s">
        <v>12</v>
      </c>
      <c r="D83" s="21">
        <v>4881600</v>
      </c>
      <c r="E83" s="20" t="s">
        <v>80</v>
      </c>
      <c r="F83" s="20" t="s">
        <v>89</v>
      </c>
      <c r="G83" s="20" t="s">
        <v>81</v>
      </c>
      <c r="H83" s="20" t="s">
        <v>82</v>
      </c>
    </row>
    <row r="84" spans="1:8" ht="58" x14ac:dyDescent="0.35">
      <c r="A84" s="20">
        <v>2373</v>
      </c>
      <c r="B84" s="20" t="s">
        <v>72</v>
      </c>
      <c r="C84" s="20" t="s">
        <v>8</v>
      </c>
      <c r="D84" s="21">
        <v>9993370</v>
      </c>
      <c r="E84" s="20" t="s">
        <v>74</v>
      </c>
      <c r="F84" s="20" t="s">
        <v>92</v>
      </c>
      <c r="G84" s="20" t="s">
        <v>25</v>
      </c>
      <c r="H84" s="20" t="s">
        <v>26</v>
      </c>
    </row>
    <row r="85" spans="1:8" ht="101.5" x14ac:dyDescent="0.35">
      <c r="A85" s="20">
        <v>2422</v>
      </c>
      <c r="B85" s="20" t="s">
        <v>7</v>
      </c>
      <c r="C85" s="20" t="s">
        <v>16</v>
      </c>
      <c r="D85" s="21">
        <v>6978000</v>
      </c>
      <c r="E85" s="20" t="s">
        <v>93</v>
      </c>
      <c r="F85" s="20" t="s">
        <v>94</v>
      </c>
      <c r="G85" s="20" t="s">
        <v>10</v>
      </c>
      <c r="H85" s="20" t="s">
        <v>11</v>
      </c>
    </row>
    <row r="86" spans="1:8" ht="29" x14ac:dyDescent="0.35">
      <c r="A86" s="20">
        <v>2424</v>
      </c>
      <c r="B86" s="20" t="s">
        <v>7</v>
      </c>
      <c r="C86" s="20" t="s">
        <v>12</v>
      </c>
      <c r="D86" s="21">
        <v>6487264</v>
      </c>
      <c r="E86" s="20" t="s">
        <v>33</v>
      </c>
      <c r="F86" s="20" t="s">
        <v>95</v>
      </c>
      <c r="G86" s="20" t="s">
        <v>10</v>
      </c>
      <c r="H86" s="20" t="s">
        <v>11</v>
      </c>
    </row>
    <row r="87" spans="1:8" ht="43.5" x14ac:dyDescent="0.35">
      <c r="A87" s="20">
        <v>2442</v>
      </c>
      <c r="B87" s="20" t="s">
        <v>7</v>
      </c>
      <c r="C87" s="20" t="s">
        <v>8</v>
      </c>
      <c r="D87" s="21">
        <v>5562617</v>
      </c>
      <c r="E87" s="20" t="s">
        <v>96</v>
      </c>
      <c r="F87" s="20" t="s">
        <v>97</v>
      </c>
      <c r="G87" s="20" t="s">
        <v>10</v>
      </c>
      <c r="H87" s="20" t="s">
        <v>11</v>
      </c>
    </row>
    <row r="88" spans="1:8" ht="72.5" x14ac:dyDescent="0.35">
      <c r="A88" s="20">
        <v>2470</v>
      </c>
      <c r="B88" s="20" t="s">
        <v>7</v>
      </c>
      <c r="C88" s="20" t="s">
        <v>12</v>
      </c>
      <c r="D88" s="21">
        <v>7342241</v>
      </c>
      <c r="E88" s="20" t="s">
        <v>98</v>
      </c>
      <c r="F88" s="20" t="s">
        <v>99</v>
      </c>
      <c r="G88" s="20" t="s">
        <v>25</v>
      </c>
      <c r="H88" s="20" t="s">
        <v>26</v>
      </c>
    </row>
    <row r="89" spans="1:8" ht="58" x14ac:dyDescent="0.35">
      <c r="A89" s="20">
        <v>2477</v>
      </c>
      <c r="B89" s="20" t="s">
        <v>72</v>
      </c>
      <c r="C89" s="20" t="s">
        <v>12</v>
      </c>
      <c r="D89" s="21">
        <v>3934600</v>
      </c>
      <c r="E89" s="20" t="s">
        <v>100</v>
      </c>
      <c r="F89" s="20" t="s">
        <v>101</v>
      </c>
      <c r="G89" s="20" t="s">
        <v>10</v>
      </c>
      <c r="H89" s="20" t="s">
        <v>11</v>
      </c>
    </row>
    <row r="90" spans="1:8" ht="261" x14ac:dyDescent="0.35">
      <c r="A90" s="20">
        <v>2517</v>
      </c>
      <c r="B90" s="20" t="s">
        <v>7</v>
      </c>
      <c r="C90" s="20" t="s">
        <v>12</v>
      </c>
      <c r="D90" s="21">
        <v>11400000</v>
      </c>
      <c r="E90" s="20" t="s">
        <v>102</v>
      </c>
      <c r="F90" s="20" t="s">
        <v>103</v>
      </c>
      <c r="G90" s="20" t="s">
        <v>25</v>
      </c>
      <c r="H90" s="20" t="s">
        <v>26</v>
      </c>
    </row>
    <row r="91" spans="1:8" ht="87" x14ac:dyDescent="0.35">
      <c r="A91" s="20">
        <v>2526</v>
      </c>
      <c r="B91" s="20" t="s">
        <v>7</v>
      </c>
      <c r="C91" s="20" t="s">
        <v>16</v>
      </c>
      <c r="D91" s="21">
        <v>9037500</v>
      </c>
      <c r="E91" s="20" t="s">
        <v>104</v>
      </c>
      <c r="F91" s="20" t="s">
        <v>105</v>
      </c>
      <c r="G91" s="20" t="s">
        <v>25</v>
      </c>
      <c r="H91" s="20" t="s">
        <v>26</v>
      </c>
    </row>
    <row r="92" spans="1:8" ht="29" x14ac:dyDescent="0.35">
      <c r="A92" s="20">
        <v>2558</v>
      </c>
      <c r="B92" s="20" t="s">
        <v>7</v>
      </c>
      <c r="C92" s="20" t="s">
        <v>12</v>
      </c>
      <c r="D92" s="21">
        <v>10799054</v>
      </c>
      <c r="E92" s="20" t="s">
        <v>106</v>
      </c>
      <c r="F92" s="20" t="s">
        <v>107</v>
      </c>
      <c r="G92" s="20" t="s">
        <v>10</v>
      </c>
      <c r="H92" s="20" t="s">
        <v>11</v>
      </c>
    </row>
    <row r="93" spans="1:8" ht="130.5" x14ac:dyDescent="0.35">
      <c r="A93" s="20">
        <v>2561</v>
      </c>
      <c r="B93" s="20" t="s">
        <v>7</v>
      </c>
      <c r="C93" s="20" t="s">
        <v>8</v>
      </c>
      <c r="D93" s="21">
        <v>2378800</v>
      </c>
      <c r="E93" s="20" t="s">
        <v>108</v>
      </c>
      <c r="F93" s="20" t="s">
        <v>109</v>
      </c>
      <c r="G93" s="20" t="s">
        <v>10</v>
      </c>
      <c r="H93" s="20" t="s">
        <v>11</v>
      </c>
    </row>
    <row r="94" spans="1:8" ht="116" x14ac:dyDescent="0.35">
      <c r="A94" s="20">
        <v>2578</v>
      </c>
      <c r="B94" s="20" t="s">
        <v>7</v>
      </c>
      <c r="C94" s="20" t="s">
        <v>12</v>
      </c>
      <c r="D94" s="21">
        <v>10030200</v>
      </c>
      <c r="E94" s="20" t="s">
        <v>110</v>
      </c>
      <c r="F94" s="20" t="s">
        <v>111</v>
      </c>
      <c r="G94" s="20" t="s">
        <v>10</v>
      </c>
      <c r="H94" s="20" t="s">
        <v>11</v>
      </c>
    </row>
    <row r="95" spans="1:8" ht="43.5" x14ac:dyDescent="0.35">
      <c r="A95" s="20">
        <v>2581</v>
      </c>
      <c r="B95" s="20" t="s">
        <v>7</v>
      </c>
      <c r="C95" s="20" t="s">
        <v>16</v>
      </c>
      <c r="D95" s="21">
        <v>9677384</v>
      </c>
      <c r="E95" s="20" t="s">
        <v>112</v>
      </c>
      <c r="F95" s="20" t="s">
        <v>113</v>
      </c>
      <c r="G95" s="20" t="s">
        <v>10</v>
      </c>
      <c r="H95" s="20" t="s">
        <v>11</v>
      </c>
    </row>
    <row r="96" spans="1:8" ht="58" x14ac:dyDescent="0.35">
      <c r="A96" s="20">
        <v>2594</v>
      </c>
      <c r="B96" s="20" t="s">
        <v>7</v>
      </c>
      <c r="C96" s="20" t="s">
        <v>28</v>
      </c>
      <c r="D96" s="21">
        <v>7668000</v>
      </c>
      <c r="E96" s="20" t="s">
        <v>114</v>
      </c>
      <c r="F96" s="20" t="s">
        <v>115</v>
      </c>
      <c r="G96" s="20" t="s">
        <v>10</v>
      </c>
      <c r="H96" s="20" t="s">
        <v>11</v>
      </c>
    </row>
    <row r="97" spans="1:8" ht="116" x14ac:dyDescent="0.35">
      <c r="A97" s="20">
        <v>2637</v>
      </c>
      <c r="B97" s="20" t="s">
        <v>7</v>
      </c>
      <c r="C97" s="20" t="s">
        <v>14</v>
      </c>
      <c r="D97" s="21">
        <v>7199660</v>
      </c>
      <c r="E97" s="20" t="s">
        <v>116</v>
      </c>
      <c r="F97" s="20" t="s">
        <v>117</v>
      </c>
      <c r="G97" s="20" t="s">
        <v>10</v>
      </c>
      <c r="H97" s="20" t="s">
        <v>11</v>
      </c>
    </row>
    <row r="98" spans="1:8" ht="29" x14ac:dyDescent="0.35">
      <c r="A98" s="20">
        <v>2756</v>
      </c>
      <c r="B98" s="20" t="s">
        <v>72</v>
      </c>
      <c r="C98" s="20" t="s">
        <v>8</v>
      </c>
      <c r="D98" s="21">
        <v>9250000</v>
      </c>
      <c r="E98" s="20" t="s">
        <v>73</v>
      </c>
      <c r="F98" s="20" t="s">
        <v>95</v>
      </c>
      <c r="G98" s="20" t="s">
        <v>63</v>
      </c>
      <c r="H98" s="20" t="s">
        <v>26</v>
      </c>
    </row>
    <row r="99" spans="1:8" ht="58" x14ac:dyDescent="0.35">
      <c r="A99" s="20">
        <v>2761</v>
      </c>
      <c r="B99" s="20" t="s">
        <v>72</v>
      </c>
      <c r="C99" s="20" t="s">
        <v>8</v>
      </c>
      <c r="D99" s="21">
        <v>9250000</v>
      </c>
      <c r="E99" s="20" t="s">
        <v>73</v>
      </c>
      <c r="F99" s="20" t="s">
        <v>118</v>
      </c>
      <c r="G99" s="20" t="s">
        <v>63</v>
      </c>
      <c r="H99" s="20" t="s">
        <v>26</v>
      </c>
    </row>
    <row r="100" spans="1:8" ht="203" x14ac:dyDescent="0.35">
      <c r="A100" s="20">
        <v>2818</v>
      </c>
      <c r="B100" s="20" t="s">
        <v>7</v>
      </c>
      <c r="C100" s="20" t="s">
        <v>16</v>
      </c>
      <c r="D100" s="21">
        <v>9474000</v>
      </c>
      <c r="E100" s="20" t="s">
        <v>119</v>
      </c>
      <c r="F100" s="20" t="s">
        <v>120</v>
      </c>
      <c r="G100" s="20" t="s">
        <v>25</v>
      </c>
      <c r="H100" s="20" t="s">
        <v>26</v>
      </c>
    </row>
    <row r="101" spans="1:8" ht="29" x14ac:dyDescent="0.35">
      <c r="A101" s="20">
        <v>2933</v>
      </c>
      <c r="B101" s="20" t="s">
        <v>7</v>
      </c>
      <c r="C101" s="20" t="s">
        <v>8</v>
      </c>
      <c r="D101" s="21">
        <v>10000000</v>
      </c>
      <c r="E101" s="20" t="s">
        <v>121</v>
      </c>
      <c r="F101" s="20" t="s">
        <v>122</v>
      </c>
      <c r="G101" s="20" t="s">
        <v>25</v>
      </c>
      <c r="H101" s="20" t="s">
        <v>26</v>
      </c>
    </row>
    <row r="102" spans="1:8" ht="87" x14ac:dyDescent="0.35">
      <c r="A102" s="20">
        <v>2936</v>
      </c>
      <c r="B102" s="20" t="s">
        <v>7</v>
      </c>
      <c r="C102" s="20" t="s">
        <v>28</v>
      </c>
      <c r="D102" s="21">
        <v>17832000</v>
      </c>
      <c r="E102" s="20" t="s">
        <v>119</v>
      </c>
      <c r="F102" s="20" t="s">
        <v>123</v>
      </c>
      <c r="G102" s="20" t="s">
        <v>25</v>
      </c>
      <c r="H102" s="20" t="s">
        <v>26</v>
      </c>
    </row>
    <row r="103" spans="1:8" ht="43.5" x14ac:dyDescent="0.35">
      <c r="A103" s="20">
        <v>3020</v>
      </c>
      <c r="B103" s="20" t="s">
        <v>72</v>
      </c>
      <c r="C103" s="20" t="s">
        <v>8</v>
      </c>
      <c r="D103" s="21">
        <v>9070000</v>
      </c>
      <c r="E103" s="20" t="s">
        <v>124</v>
      </c>
      <c r="F103" s="20" t="s">
        <v>125</v>
      </c>
      <c r="G103" s="20" t="s">
        <v>10</v>
      </c>
      <c r="H103" s="20" t="s">
        <v>11</v>
      </c>
    </row>
    <row r="104" spans="1:8" ht="58" x14ac:dyDescent="0.35">
      <c r="A104" s="20">
        <v>3021</v>
      </c>
      <c r="B104" s="20" t="s">
        <v>7</v>
      </c>
      <c r="C104" s="20" t="s">
        <v>23</v>
      </c>
      <c r="D104" s="21">
        <v>11760625</v>
      </c>
      <c r="E104" s="20" t="s">
        <v>126</v>
      </c>
      <c r="F104" s="20" t="s">
        <v>127</v>
      </c>
      <c r="G104" s="20" t="s">
        <v>25</v>
      </c>
      <c r="H104" s="20" t="s">
        <v>26</v>
      </c>
    </row>
    <row r="105" spans="1:8" ht="72.5" x14ac:dyDescent="0.35">
      <c r="A105" s="20">
        <v>3072</v>
      </c>
      <c r="B105" s="20" t="s">
        <v>7</v>
      </c>
      <c r="C105" s="20" t="s">
        <v>12</v>
      </c>
      <c r="D105" s="21">
        <v>3711484</v>
      </c>
      <c r="E105" s="20" t="s">
        <v>128</v>
      </c>
      <c r="F105" s="20" t="s">
        <v>129</v>
      </c>
      <c r="G105" s="20" t="s">
        <v>10</v>
      </c>
      <c r="H105" s="20" t="s">
        <v>11</v>
      </c>
    </row>
    <row r="106" spans="1:8" ht="72.5" x14ac:dyDescent="0.35">
      <c r="A106" s="20">
        <v>3214</v>
      </c>
      <c r="B106" s="20" t="s">
        <v>7</v>
      </c>
      <c r="C106" s="20" t="s">
        <v>14</v>
      </c>
      <c r="D106" s="21">
        <v>5174900</v>
      </c>
      <c r="E106" s="20" t="s">
        <v>130</v>
      </c>
      <c r="F106" s="20" t="s">
        <v>131</v>
      </c>
      <c r="G106" s="20" t="s">
        <v>10</v>
      </c>
      <c r="H106" s="20" t="s">
        <v>11</v>
      </c>
    </row>
    <row r="107" spans="1:8" ht="58" x14ac:dyDescent="0.35">
      <c r="A107" s="20">
        <v>3215</v>
      </c>
      <c r="B107" s="20" t="s">
        <v>72</v>
      </c>
      <c r="C107" s="20" t="s">
        <v>8</v>
      </c>
      <c r="D107" s="21">
        <v>7027511</v>
      </c>
      <c r="E107" s="20" t="s">
        <v>73</v>
      </c>
      <c r="F107" s="20" t="s">
        <v>132</v>
      </c>
      <c r="G107" s="20" t="s">
        <v>63</v>
      </c>
      <c r="H107" s="20" t="s">
        <v>26</v>
      </c>
    </row>
    <row r="108" spans="1:8" ht="116" x14ac:dyDescent="0.35">
      <c r="A108" s="20">
        <v>3222</v>
      </c>
      <c r="B108" s="20" t="s">
        <v>7</v>
      </c>
      <c r="C108" s="20" t="s">
        <v>16</v>
      </c>
      <c r="D108" s="21">
        <v>6631960</v>
      </c>
      <c r="E108" s="20" t="s">
        <v>116</v>
      </c>
      <c r="F108" s="20" t="s">
        <v>117</v>
      </c>
      <c r="G108" s="20" t="s">
        <v>10</v>
      </c>
      <c r="H108" s="20" t="s">
        <v>11</v>
      </c>
    </row>
    <row r="109" spans="1:8" ht="29" x14ac:dyDescent="0.35">
      <c r="A109" s="20">
        <v>3372</v>
      </c>
      <c r="B109" s="20" t="s">
        <v>7</v>
      </c>
      <c r="C109" s="20" t="s">
        <v>16</v>
      </c>
      <c r="D109" s="21">
        <v>4646446</v>
      </c>
      <c r="E109" s="20" t="s">
        <v>15</v>
      </c>
      <c r="F109" s="20" t="s">
        <v>95</v>
      </c>
      <c r="G109" s="20" t="s">
        <v>10</v>
      </c>
      <c r="H109" s="20" t="s">
        <v>11</v>
      </c>
    </row>
    <row r="110" spans="1:8" ht="58" x14ac:dyDescent="0.35">
      <c r="A110" s="20">
        <v>3380</v>
      </c>
      <c r="B110" s="20" t="s">
        <v>7</v>
      </c>
      <c r="C110" s="20" t="s">
        <v>14</v>
      </c>
      <c r="D110" s="21">
        <v>5213200</v>
      </c>
      <c r="E110" s="20" t="s">
        <v>126</v>
      </c>
      <c r="F110" s="20" t="s">
        <v>133</v>
      </c>
      <c r="G110" s="20" t="s">
        <v>25</v>
      </c>
      <c r="H110" s="20" t="s">
        <v>26</v>
      </c>
    </row>
    <row r="111" spans="1:8" ht="43.5" x14ac:dyDescent="0.35">
      <c r="A111" s="20">
        <v>3403</v>
      </c>
      <c r="B111" s="20" t="s">
        <v>7</v>
      </c>
      <c r="C111" s="20" t="s">
        <v>14</v>
      </c>
      <c r="D111" s="21">
        <v>7828904</v>
      </c>
      <c r="E111" s="20" t="s">
        <v>134</v>
      </c>
      <c r="F111" s="20" t="s">
        <v>135</v>
      </c>
      <c r="G111" s="20" t="s">
        <v>10</v>
      </c>
      <c r="H111" s="20" t="s">
        <v>11</v>
      </c>
    </row>
    <row r="112" spans="1:8" ht="72.5" x14ac:dyDescent="0.35">
      <c r="A112" s="20">
        <v>3457</v>
      </c>
      <c r="B112" s="20" t="s">
        <v>7</v>
      </c>
      <c r="C112" s="20" t="s">
        <v>8</v>
      </c>
      <c r="D112" s="21">
        <v>9609710</v>
      </c>
      <c r="E112" s="20" t="s">
        <v>136</v>
      </c>
      <c r="F112" s="20" t="s">
        <v>137</v>
      </c>
      <c r="G112" s="20" t="s">
        <v>10</v>
      </c>
      <c r="H112" s="20" t="s">
        <v>11</v>
      </c>
    </row>
    <row r="113" spans="1:8" ht="43.5" x14ac:dyDescent="0.35">
      <c r="A113" s="20">
        <v>3502</v>
      </c>
      <c r="B113" s="20" t="s">
        <v>7</v>
      </c>
      <c r="C113" s="20" t="s">
        <v>12</v>
      </c>
      <c r="D113" s="21">
        <v>10940000</v>
      </c>
      <c r="E113" s="20" t="s">
        <v>138</v>
      </c>
      <c r="F113" s="20" t="s">
        <v>139</v>
      </c>
      <c r="G113" s="20" t="s">
        <v>10</v>
      </c>
      <c r="H113" s="20" t="s">
        <v>11</v>
      </c>
    </row>
    <row r="114" spans="1:8" ht="159.5" x14ac:dyDescent="0.35">
      <c r="A114" s="20">
        <v>3533</v>
      </c>
      <c r="B114" s="20" t="s">
        <v>72</v>
      </c>
      <c r="C114" s="20" t="s">
        <v>8</v>
      </c>
      <c r="D114" s="21">
        <v>9250000</v>
      </c>
      <c r="E114" s="20" t="s">
        <v>73</v>
      </c>
      <c r="F114" s="20" t="s">
        <v>140</v>
      </c>
      <c r="G114" s="20" t="s">
        <v>63</v>
      </c>
      <c r="H114" s="20" t="s">
        <v>26</v>
      </c>
    </row>
  </sheetData>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lenovo-19</dc:creator>
  <cp:lastModifiedBy>lenovo-19</cp:lastModifiedBy>
  <dcterms:created xsi:type="dcterms:W3CDTF">2024-06-11T14:06:41Z</dcterms:created>
  <dcterms:modified xsi:type="dcterms:W3CDTF">2024-06-11T17:20:33Z</dcterms:modified>
</cp:coreProperties>
</file>